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1"/>
  </bookViews>
  <sheets>
    <sheet name="金銭出納簿" sheetId="1" r:id="rId1"/>
    <sheet name="金銭出納簿 (記載例)" sheetId="2" r:id="rId2"/>
  </sheets>
  <definedNames>
    <definedName name="_xlnm.Print_Area" localSheetId="0">'金銭出納簿'!$A$1:$G$29</definedName>
    <definedName name="_xlnm.Print_Area" localSheetId="1">'金銭出納簿 (記載例)'!$A$1:$G$33</definedName>
  </definedNames>
  <calcPr fullCalcOnLoad="1"/>
</workbook>
</file>

<file path=xl/sharedStrings.xml><?xml version="1.0" encoding="utf-8"?>
<sst xmlns="http://schemas.openxmlformats.org/spreadsheetml/2006/main" count="52" uniqueCount="37">
  <si>
    <t>収入金額</t>
  </si>
  <si>
    <t>差引残高</t>
  </si>
  <si>
    <t>支払金額</t>
  </si>
  <si>
    <t>合計</t>
  </si>
  <si>
    <t>年月日</t>
  </si>
  <si>
    <t>領収書
番　号</t>
  </si>
  <si>
    <t>摘　　要</t>
  </si>
  <si>
    <t>役員・担当者報酬</t>
  </si>
  <si>
    <t>(A)</t>
  </si>
  <si>
    <t>(B)</t>
  </si>
  <si>
    <t>No.</t>
  </si>
  <si>
    <t>中山間地域等直接支払交付金　金銭出納簿</t>
  </si>
  <si>
    <t>　　　　　　　　　○○集落協定</t>
  </si>
  <si>
    <t>個人配分</t>
  </si>
  <si>
    <t>③-3</t>
  </si>
  <si>
    <t>③-7</t>
  </si>
  <si>
    <t>④-8</t>
  </si>
  <si>
    <t>④-5</t>
  </si>
  <si>
    <t>①-1</t>
  </si>
  <si>
    <t>共同利用機械の購入費</t>
  </si>
  <si>
    <t>水路補修に係る工事代</t>
  </si>
  <si>
    <t>共同取組作業日当（水路掃除・草刈）</t>
  </si>
  <si>
    <t>共同取組作業日当（農道草刈）</t>
  </si>
  <si>
    <t>共同取組作業日当（周辺林地の下草刈）</t>
  </si>
  <si>
    <t>電気柵の資材代</t>
  </si>
  <si>
    <t>共同取組作業日当（電気柵設置）</t>
  </si>
  <si>
    <t>①-2</t>
  </si>
  <si>
    <t>研修会費</t>
  </si>
  <si>
    <t>③-3-4</t>
  </si>
  <si>
    <t>(A-B)=積立額
繰越額</t>
  </si>
  <si>
    <t>＊通帳から現金をまとめて支出されている場合は、領収書ごとに記入してください。</t>
  </si>
  <si>
    <t>＊領収書の写しに番号の記入をお願いいたします。</t>
  </si>
  <si>
    <t>　①　領収書番号：金銭出納簿と領収書の確認を行うための番号</t>
  </si>
  <si>
    <t>経費
番号</t>
  </si>
  <si>
    <t>　②　経費番号　：収支決算書の共同取組活動分内訳の確認を行うための番号</t>
  </si>
  <si>
    <t>中山間地域等直接支払交付金　金銭出納簿  【記載例】　</t>
  </si>
  <si>
    <t>令和4年度中山間地域等直接支払交付金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</si>
</sst>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m&quot;月&quot;d&quot;日&quot;;@"/>
    <numFmt numFmtId="179" formatCode="[$-411]ge\.m\.d;@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6"/>
      <name val="HGPｺﾞｼｯｸE"/>
      <family val="3"/>
    </font>
    <font>
      <sz val="11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8"/>
      <name val="HGPｺﾞｼｯｸE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38" fontId="5" fillId="0" borderId="18" xfId="48" applyFont="1" applyBorder="1" applyAlignment="1">
      <alignment vertical="center"/>
    </xf>
    <xf numFmtId="177" fontId="5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80" fontId="5" fillId="0" borderId="12" xfId="48" applyNumberFormat="1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4" fillId="0" borderId="16" xfId="48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9" fontId="5" fillId="0" borderId="28" xfId="0" applyNumberFormat="1" applyFont="1" applyBorder="1" applyAlignment="1">
      <alignment horizontal="left" vertical="center"/>
    </xf>
    <xf numFmtId="179" fontId="5" fillId="0" borderId="29" xfId="0" applyNumberFormat="1" applyFont="1" applyBorder="1" applyAlignment="1">
      <alignment horizontal="left" vertical="center"/>
    </xf>
    <xf numFmtId="38" fontId="5" fillId="0" borderId="30" xfId="48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left" vertical="center"/>
    </xf>
    <xf numFmtId="38" fontId="5" fillId="0" borderId="32" xfId="48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4" fillId="0" borderId="34" xfId="48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</xdr:row>
      <xdr:rowOff>276225</xdr:rowOff>
    </xdr:from>
    <xdr:to>
      <xdr:col>4</xdr:col>
      <xdr:colOff>1038225</xdr:colOff>
      <xdr:row>4</xdr:row>
      <xdr:rowOff>85725</xdr:rowOff>
    </xdr:to>
    <xdr:sp>
      <xdr:nvSpPr>
        <xdr:cNvPr id="1" name="角丸四角形吹き出し 4"/>
        <xdr:cNvSpPr>
          <a:spLocks/>
        </xdr:cNvSpPr>
      </xdr:nvSpPr>
      <xdr:spPr>
        <a:xfrm>
          <a:off x="3105150" y="638175"/>
          <a:ext cx="3819525" cy="638175"/>
        </a:xfrm>
        <a:prstGeom prst="wedgeRoundRectCallout">
          <a:avLst>
            <a:gd name="adj1" fmla="val -75472"/>
            <a:gd name="adj2" fmla="val 105250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2</xdr:row>
      <xdr:rowOff>123825</xdr:rowOff>
    </xdr:from>
    <xdr:to>
      <xdr:col>4</xdr:col>
      <xdr:colOff>1047750</xdr:colOff>
      <xdr:row>3</xdr:row>
      <xdr:rowOff>28575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124200" y="828675"/>
          <a:ext cx="3810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収支決算書の共同取組活動分内訳の番号</a:t>
          </a:r>
        </a:p>
      </xdr:txBody>
    </xdr:sp>
    <xdr:clientData/>
  </xdr:twoCellAnchor>
  <xdr:twoCellAnchor>
    <xdr:from>
      <xdr:col>0</xdr:col>
      <xdr:colOff>57150</xdr:colOff>
      <xdr:row>0</xdr:row>
      <xdr:rowOff>257175</xdr:rowOff>
    </xdr:from>
    <xdr:to>
      <xdr:col>3</xdr:col>
      <xdr:colOff>742950</xdr:colOff>
      <xdr:row>4</xdr:row>
      <xdr:rowOff>9525</xdr:rowOff>
    </xdr:to>
    <xdr:sp>
      <xdr:nvSpPr>
        <xdr:cNvPr id="3" name="円形吹き出し 6"/>
        <xdr:cNvSpPr>
          <a:spLocks/>
        </xdr:cNvSpPr>
      </xdr:nvSpPr>
      <xdr:spPr>
        <a:xfrm>
          <a:off x="57150" y="257175"/>
          <a:ext cx="2962275" cy="942975"/>
        </a:xfrm>
        <a:prstGeom prst="wedgeEllipseCallout">
          <a:avLst>
            <a:gd name="adj1" fmla="val -34888"/>
            <a:gd name="adj2" fmla="val 62500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9525</xdr:rowOff>
    </xdr:from>
    <xdr:to>
      <xdr:col>3</xdr:col>
      <xdr:colOff>904875</xdr:colOff>
      <xdr:row>4</xdr:row>
      <xdr:rowOff>47625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314325" y="371475"/>
          <a:ext cx="28670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通帳記載日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繰越・積立がある集落協定を除く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342900</xdr:colOff>
      <xdr:row>1</xdr:row>
      <xdr:rowOff>219075</xdr:rowOff>
    </xdr:from>
    <xdr:to>
      <xdr:col>3</xdr:col>
      <xdr:colOff>152400</xdr:colOff>
      <xdr:row>2</xdr:row>
      <xdr:rowOff>142875</xdr:rowOff>
    </xdr:to>
    <xdr:sp>
      <xdr:nvSpPr>
        <xdr:cNvPr id="5" name="正方形/長方形 1"/>
        <xdr:cNvSpPr>
          <a:spLocks/>
        </xdr:cNvSpPr>
      </xdr:nvSpPr>
      <xdr:spPr>
        <a:xfrm>
          <a:off x="342900" y="581025"/>
          <a:ext cx="2085975" cy="266700"/>
        </a:xfrm>
        <a:prstGeom prst="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令和</a:t>
          </a:r>
          <a:r>
            <a:rPr lang="en-US" cap="none" sz="1100" b="1" i="0" u="none" baseline="0">
              <a:solidFill>
                <a:srgbClr val="000000"/>
              </a:solidFill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24">
      <selection activeCell="I8" sqref="I8"/>
    </sheetView>
  </sheetViews>
  <sheetFormatPr defaultColWidth="8.796875" defaultRowHeight="14.25"/>
  <cols>
    <col min="1" max="1" width="9.8984375" style="1" customWidth="1"/>
    <col min="2" max="3" width="7" style="3" customWidth="1"/>
    <col min="4" max="4" width="37.8984375" style="0" customWidth="1"/>
    <col min="5" max="6" width="12.296875" style="0" customWidth="1"/>
    <col min="7" max="7" width="13" style="0" bestFit="1" customWidth="1"/>
  </cols>
  <sheetData>
    <row r="1" spans="1:8" ht="28.5" customHeight="1">
      <c r="A1" s="50" t="s">
        <v>11</v>
      </c>
      <c r="B1" s="50"/>
      <c r="C1" s="50"/>
      <c r="D1" s="50"/>
      <c r="E1" s="50"/>
      <c r="F1" s="50"/>
      <c r="G1" s="50"/>
      <c r="H1" s="40"/>
    </row>
    <row r="2" spans="1:7" ht="27" customHeight="1">
      <c r="A2" s="2"/>
      <c r="B2" s="2"/>
      <c r="C2" s="2"/>
      <c r="D2" s="2"/>
      <c r="E2" s="49" t="s">
        <v>12</v>
      </c>
      <c r="F2" s="49"/>
      <c r="G2" s="49"/>
    </row>
    <row r="3" ht="27" customHeight="1">
      <c r="G3" s="30" t="s">
        <v>10</v>
      </c>
    </row>
    <row r="4" ht="11.25" customHeight="1"/>
    <row r="5" spans="1:7" ht="37.5" customHeight="1" thickBot="1">
      <c r="A5" s="23" t="s">
        <v>4</v>
      </c>
      <c r="B5" s="24" t="s">
        <v>5</v>
      </c>
      <c r="C5" s="25" t="s">
        <v>33</v>
      </c>
      <c r="D5" s="26" t="s">
        <v>6</v>
      </c>
      <c r="E5" s="27" t="s">
        <v>0</v>
      </c>
      <c r="F5" s="28" t="s">
        <v>2</v>
      </c>
      <c r="G5" s="29" t="s">
        <v>1</v>
      </c>
    </row>
    <row r="6" spans="1:7" ht="24.75" customHeight="1" thickTop="1">
      <c r="A6" s="31"/>
      <c r="B6" s="38"/>
      <c r="C6" s="8"/>
      <c r="D6" s="11"/>
      <c r="E6" s="33"/>
      <c r="F6" s="5"/>
      <c r="G6" s="20">
        <f>E6-F6</f>
        <v>0</v>
      </c>
    </row>
    <row r="7" spans="1:7" ht="24.75" customHeight="1">
      <c r="A7" s="31"/>
      <c r="B7" s="4"/>
      <c r="C7" s="8"/>
      <c r="D7" s="9"/>
      <c r="E7" s="10"/>
      <c r="F7" s="10"/>
      <c r="G7" s="20">
        <f>G6+E7-F7</f>
        <v>0</v>
      </c>
    </row>
    <row r="8" spans="1:7" ht="24.75" customHeight="1">
      <c r="A8" s="31"/>
      <c r="B8" s="7"/>
      <c r="C8" s="8"/>
      <c r="D8" s="9"/>
      <c r="E8" s="10"/>
      <c r="F8" s="10"/>
      <c r="G8" s="20">
        <f aca="true" t="shared" si="0" ref="G8:G19">G7+E8-F8</f>
        <v>0</v>
      </c>
    </row>
    <row r="9" spans="1:7" ht="24.75" customHeight="1">
      <c r="A9" s="31"/>
      <c r="B9" s="7"/>
      <c r="C9" s="8"/>
      <c r="D9" s="9"/>
      <c r="E9" s="10"/>
      <c r="F9" s="10"/>
      <c r="G9" s="20">
        <f t="shared" si="0"/>
        <v>0</v>
      </c>
    </row>
    <row r="10" spans="1:7" ht="24.75" customHeight="1">
      <c r="A10" s="31"/>
      <c r="B10" s="4"/>
      <c r="C10" s="8"/>
      <c r="D10" s="11"/>
      <c r="E10" s="10"/>
      <c r="F10" s="10"/>
      <c r="G10" s="20">
        <f t="shared" si="0"/>
        <v>0</v>
      </c>
    </row>
    <row r="11" spans="1:7" ht="24.75" customHeight="1">
      <c r="A11" s="31"/>
      <c r="B11" s="7"/>
      <c r="C11" s="8"/>
      <c r="D11" s="9"/>
      <c r="E11" s="10"/>
      <c r="F11" s="10"/>
      <c r="G11" s="20">
        <f t="shared" si="0"/>
        <v>0</v>
      </c>
    </row>
    <row r="12" spans="1:7" ht="24.75" customHeight="1">
      <c r="A12" s="31"/>
      <c r="B12" s="4"/>
      <c r="C12" s="8"/>
      <c r="D12" s="9"/>
      <c r="E12" s="10"/>
      <c r="F12" s="10"/>
      <c r="G12" s="20">
        <f t="shared" si="0"/>
        <v>0</v>
      </c>
    </row>
    <row r="13" spans="1:7" ht="24.75" customHeight="1">
      <c r="A13" s="31"/>
      <c r="B13" s="7"/>
      <c r="C13" s="8"/>
      <c r="D13" s="9"/>
      <c r="E13" s="10"/>
      <c r="F13" s="35"/>
      <c r="G13" s="20">
        <f t="shared" si="0"/>
        <v>0</v>
      </c>
    </row>
    <row r="14" spans="1:7" ht="24.75" customHeight="1">
      <c r="A14" s="31"/>
      <c r="B14" s="4"/>
      <c r="C14" s="8"/>
      <c r="D14" s="11"/>
      <c r="E14" s="33"/>
      <c r="F14" s="36"/>
      <c r="G14" s="20">
        <f t="shared" si="0"/>
        <v>0</v>
      </c>
    </row>
    <row r="15" spans="1:7" ht="24.75" customHeight="1">
      <c r="A15" s="31"/>
      <c r="B15" s="7"/>
      <c r="C15" s="8"/>
      <c r="D15" s="11"/>
      <c r="E15" s="10"/>
      <c r="F15" s="10"/>
      <c r="G15" s="20">
        <f t="shared" si="0"/>
        <v>0</v>
      </c>
    </row>
    <row r="16" spans="1:7" ht="24.75" customHeight="1">
      <c r="A16" s="31"/>
      <c r="B16" s="4"/>
      <c r="C16" s="8"/>
      <c r="D16" s="11"/>
      <c r="E16" s="10"/>
      <c r="F16" s="10"/>
      <c r="G16" s="20">
        <f t="shared" si="0"/>
        <v>0</v>
      </c>
    </row>
    <row r="17" spans="1:7" ht="24.75" customHeight="1">
      <c r="A17" s="31"/>
      <c r="B17" s="7"/>
      <c r="C17" s="8"/>
      <c r="D17" s="11"/>
      <c r="E17" s="10"/>
      <c r="F17" s="10"/>
      <c r="G17" s="20">
        <f t="shared" si="0"/>
        <v>0</v>
      </c>
    </row>
    <row r="18" spans="1:8" ht="24.75" customHeight="1">
      <c r="A18" s="34"/>
      <c r="B18" s="7"/>
      <c r="C18" s="8"/>
      <c r="D18" s="11"/>
      <c r="E18" s="10"/>
      <c r="F18" s="10"/>
      <c r="G18" s="6">
        <f t="shared" si="0"/>
        <v>0</v>
      </c>
      <c r="H18" s="37"/>
    </row>
    <row r="19" spans="1:8" ht="24.75" customHeight="1">
      <c r="A19" s="34"/>
      <c r="B19" s="7"/>
      <c r="C19" s="8"/>
      <c r="D19" s="11"/>
      <c r="E19" s="10"/>
      <c r="F19" s="10"/>
      <c r="G19" s="6">
        <f t="shared" si="0"/>
        <v>0</v>
      </c>
      <c r="H19" s="37"/>
    </row>
    <row r="20" spans="1:8" ht="24.75" customHeight="1">
      <c r="A20" s="34"/>
      <c r="B20" s="7"/>
      <c r="C20" s="8"/>
      <c r="D20" s="11"/>
      <c r="E20" s="10"/>
      <c r="F20" s="10"/>
      <c r="G20" s="6"/>
      <c r="H20" s="37"/>
    </row>
    <row r="21" spans="1:8" ht="24.75" customHeight="1">
      <c r="A21" s="31"/>
      <c r="B21" s="7"/>
      <c r="C21" s="8"/>
      <c r="D21" s="11"/>
      <c r="E21" s="10"/>
      <c r="F21" s="10"/>
      <c r="G21" s="6"/>
      <c r="H21" s="37"/>
    </row>
    <row r="22" spans="1:8" ht="24.75" customHeight="1">
      <c r="A22" s="31"/>
      <c r="B22" s="7"/>
      <c r="C22" s="8"/>
      <c r="D22" s="11"/>
      <c r="E22" s="10"/>
      <c r="F22" s="10"/>
      <c r="G22" s="6"/>
      <c r="H22" s="37"/>
    </row>
    <row r="23" spans="1:8" ht="24.75" customHeight="1">
      <c r="A23" s="34"/>
      <c r="B23" s="7"/>
      <c r="C23" s="8"/>
      <c r="D23" s="11"/>
      <c r="E23" s="10"/>
      <c r="F23" s="10"/>
      <c r="G23" s="6"/>
      <c r="H23" s="37"/>
    </row>
    <row r="24" spans="1:8" ht="24.75" customHeight="1">
      <c r="A24" s="34"/>
      <c r="B24" s="7"/>
      <c r="C24" s="8"/>
      <c r="D24" s="11"/>
      <c r="E24" s="10"/>
      <c r="F24" s="10"/>
      <c r="G24" s="6"/>
      <c r="H24" s="37"/>
    </row>
    <row r="25" spans="1:8" ht="24.75" customHeight="1">
      <c r="A25" s="31"/>
      <c r="B25" s="7"/>
      <c r="C25" s="8"/>
      <c r="D25" s="11"/>
      <c r="E25" s="10"/>
      <c r="F25" s="10"/>
      <c r="G25" s="6"/>
      <c r="H25" s="37"/>
    </row>
    <row r="26" spans="1:8" ht="24.75" customHeight="1">
      <c r="A26" s="31"/>
      <c r="B26" s="7"/>
      <c r="C26" s="8"/>
      <c r="D26" s="11"/>
      <c r="E26" s="10"/>
      <c r="F26" s="10"/>
      <c r="G26" s="6"/>
      <c r="H26" s="37"/>
    </row>
    <row r="27" spans="1:8" ht="24.75" customHeight="1" thickBot="1">
      <c r="A27" s="32"/>
      <c r="B27" s="7"/>
      <c r="C27" s="8"/>
      <c r="D27" s="11"/>
      <c r="E27" s="10"/>
      <c r="F27" s="10"/>
      <c r="G27" s="6"/>
      <c r="H27" s="37"/>
    </row>
    <row r="28" spans="1:7" ht="24.75" customHeight="1">
      <c r="A28" s="13"/>
      <c r="B28" s="14"/>
      <c r="C28" s="15"/>
      <c r="D28" s="16" t="s">
        <v>3</v>
      </c>
      <c r="E28" s="17">
        <f>SUM(E5:E23)</f>
        <v>0</v>
      </c>
      <c r="F28" s="17">
        <f>SUM(F5:F23)</f>
        <v>0</v>
      </c>
      <c r="G28" s="21">
        <f>E28-F28</f>
        <v>0</v>
      </c>
    </row>
    <row r="29" spans="1:7" ht="39" customHeight="1">
      <c r="A29" s="18"/>
      <c r="B29" s="12"/>
      <c r="C29" s="12"/>
      <c r="D29" s="19"/>
      <c r="E29" s="22" t="s">
        <v>8</v>
      </c>
      <c r="F29" s="22" t="s">
        <v>9</v>
      </c>
      <c r="G29" s="39" t="s">
        <v>29</v>
      </c>
    </row>
  </sheetData>
  <sheetProtection/>
  <mergeCells count="2">
    <mergeCell ref="E2:G2"/>
    <mergeCell ref="A1:G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796875" defaultRowHeight="14.25"/>
  <cols>
    <col min="1" max="1" width="9.8984375" style="1" customWidth="1"/>
    <col min="2" max="3" width="7" style="3" customWidth="1"/>
    <col min="4" max="4" width="37.8984375" style="0" customWidth="1"/>
    <col min="5" max="6" width="12.296875" style="0" customWidth="1"/>
    <col min="7" max="7" width="13" style="0" bestFit="1" customWidth="1"/>
  </cols>
  <sheetData>
    <row r="1" spans="1:8" ht="28.5" customHeight="1">
      <c r="A1" s="50" t="s">
        <v>35</v>
      </c>
      <c r="B1" s="50"/>
      <c r="C1" s="50"/>
      <c r="D1" s="50"/>
      <c r="E1" s="50"/>
      <c r="F1" s="50"/>
      <c r="G1" s="50"/>
      <c r="H1" s="40"/>
    </row>
    <row r="2" spans="1:7" ht="27" customHeight="1">
      <c r="A2" s="2"/>
      <c r="B2" s="2"/>
      <c r="C2" s="2"/>
      <c r="D2" s="2"/>
      <c r="E2" s="49" t="s">
        <v>12</v>
      </c>
      <c r="F2" s="49"/>
      <c r="G2" s="49"/>
    </row>
    <row r="3" ht="27" customHeight="1">
      <c r="G3" s="30" t="s">
        <v>10</v>
      </c>
    </row>
    <row r="4" ht="11.25" customHeight="1"/>
    <row r="5" spans="1:7" ht="37.5" customHeight="1" thickBot="1">
      <c r="A5" s="23" t="s">
        <v>4</v>
      </c>
      <c r="B5" s="24" t="s">
        <v>5</v>
      </c>
      <c r="C5" s="25" t="s">
        <v>33</v>
      </c>
      <c r="D5" s="26" t="s">
        <v>6</v>
      </c>
      <c r="E5" s="27" t="s">
        <v>0</v>
      </c>
      <c r="F5" s="28" t="s">
        <v>2</v>
      </c>
      <c r="G5" s="29" t="s">
        <v>1</v>
      </c>
    </row>
    <row r="6" spans="1:7" ht="24.75" customHeight="1" thickTop="1">
      <c r="A6" s="31">
        <v>44987</v>
      </c>
      <c r="B6" s="38"/>
      <c r="C6" s="8"/>
      <c r="D6" s="11" t="s">
        <v>36</v>
      </c>
      <c r="E6" s="33">
        <v>3000000</v>
      </c>
      <c r="F6" s="5"/>
      <c r="G6" s="20">
        <f>E6-F6</f>
        <v>3000000</v>
      </c>
    </row>
    <row r="7" spans="1:7" ht="24.75" customHeight="1">
      <c r="A7" s="31">
        <v>44994</v>
      </c>
      <c r="B7" s="4">
        <v>1</v>
      </c>
      <c r="C7" s="8" t="s">
        <v>15</v>
      </c>
      <c r="D7" s="9" t="s">
        <v>24</v>
      </c>
      <c r="E7" s="10"/>
      <c r="F7" s="10">
        <v>2665</v>
      </c>
      <c r="G7" s="20">
        <f>G6+E7-F7</f>
        <v>2997335</v>
      </c>
    </row>
    <row r="8" spans="1:7" ht="24.75" customHeight="1">
      <c r="A8" s="31">
        <v>44999</v>
      </c>
      <c r="B8" s="7">
        <v>2</v>
      </c>
      <c r="C8" s="8" t="s">
        <v>15</v>
      </c>
      <c r="D8" s="9" t="s">
        <v>25</v>
      </c>
      <c r="E8" s="10"/>
      <c r="F8" s="10">
        <v>60000</v>
      </c>
      <c r="G8" s="20">
        <f aca="true" t="shared" si="0" ref="G8:G16">G7+E8-F8</f>
        <v>2937335</v>
      </c>
    </row>
    <row r="9" spans="1:7" ht="24.75" customHeight="1">
      <c r="A9" s="31">
        <v>44999</v>
      </c>
      <c r="B9" s="7">
        <v>3</v>
      </c>
      <c r="C9" s="8" t="s">
        <v>16</v>
      </c>
      <c r="D9" s="9" t="s">
        <v>19</v>
      </c>
      <c r="E9" s="10"/>
      <c r="F9" s="10">
        <v>750000</v>
      </c>
      <c r="G9" s="20">
        <f t="shared" si="0"/>
        <v>2187335</v>
      </c>
    </row>
    <row r="10" spans="1:7" ht="24.75" customHeight="1">
      <c r="A10" s="31">
        <v>45000</v>
      </c>
      <c r="B10" s="7">
        <v>4</v>
      </c>
      <c r="C10" s="8" t="s">
        <v>28</v>
      </c>
      <c r="D10" s="9" t="s">
        <v>20</v>
      </c>
      <c r="E10" s="10"/>
      <c r="F10" s="10">
        <v>100335</v>
      </c>
      <c r="G10" s="20">
        <f t="shared" si="0"/>
        <v>2087000</v>
      </c>
    </row>
    <row r="11" spans="1:7" ht="24.75" customHeight="1">
      <c r="A11" s="31">
        <v>45003</v>
      </c>
      <c r="B11" s="7">
        <v>5</v>
      </c>
      <c r="C11" s="8" t="s">
        <v>14</v>
      </c>
      <c r="D11" s="11" t="s">
        <v>21</v>
      </c>
      <c r="E11" s="10"/>
      <c r="F11" s="10">
        <v>80000</v>
      </c>
      <c r="G11" s="20">
        <f t="shared" si="0"/>
        <v>2007000</v>
      </c>
    </row>
    <row r="12" spans="1:7" ht="24.75" customHeight="1">
      <c r="A12" s="31">
        <v>45003</v>
      </c>
      <c r="B12" s="4">
        <v>6</v>
      </c>
      <c r="C12" s="8" t="s">
        <v>14</v>
      </c>
      <c r="D12" s="11" t="s">
        <v>22</v>
      </c>
      <c r="E12" s="10"/>
      <c r="F12" s="10">
        <v>80000</v>
      </c>
      <c r="G12" s="20">
        <f t="shared" si="0"/>
        <v>1927000</v>
      </c>
    </row>
    <row r="13" spans="1:7" ht="24.75" customHeight="1">
      <c r="A13" s="31">
        <v>45003</v>
      </c>
      <c r="B13" s="7">
        <v>7</v>
      </c>
      <c r="C13" s="8" t="s">
        <v>17</v>
      </c>
      <c r="D13" s="11" t="s">
        <v>23</v>
      </c>
      <c r="E13" s="10"/>
      <c r="F13" s="10">
        <v>137000</v>
      </c>
      <c r="G13" s="20">
        <f t="shared" si="0"/>
        <v>1790000</v>
      </c>
    </row>
    <row r="14" spans="1:7" ht="24.75" customHeight="1">
      <c r="A14" s="34">
        <v>45003</v>
      </c>
      <c r="B14" s="7">
        <v>8</v>
      </c>
      <c r="C14" s="8" t="s">
        <v>18</v>
      </c>
      <c r="D14" s="11" t="s">
        <v>7</v>
      </c>
      <c r="E14" s="10"/>
      <c r="F14" s="10">
        <v>50000</v>
      </c>
      <c r="G14" s="20">
        <f t="shared" si="0"/>
        <v>1740000</v>
      </c>
    </row>
    <row r="15" spans="1:8" ht="24.75" customHeight="1">
      <c r="A15" s="34">
        <v>45003</v>
      </c>
      <c r="B15" s="7">
        <v>9</v>
      </c>
      <c r="C15" s="8" t="s">
        <v>26</v>
      </c>
      <c r="D15" s="11" t="s">
        <v>27</v>
      </c>
      <c r="E15" s="10"/>
      <c r="F15" s="10">
        <v>40000</v>
      </c>
      <c r="G15" s="6">
        <f t="shared" si="0"/>
        <v>1700000</v>
      </c>
      <c r="H15" s="37"/>
    </row>
    <row r="16" spans="1:8" ht="24.75" customHeight="1">
      <c r="A16" s="34">
        <v>45003</v>
      </c>
      <c r="B16" s="7">
        <v>10</v>
      </c>
      <c r="C16" s="8"/>
      <c r="D16" s="11" t="s">
        <v>13</v>
      </c>
      <c r="E16" s="10"/>
      <c r="F16" s="10">
        <v>1500000</v>
      </c>
      <c r="G16" s="6">
        <f t="shared" si="0"/>
        <v>200000</v>
      </c>
      <c r="H16" s="37"/>
    </row>
    <row r="17" spans="1:8" ht="24.75" customHeight="1">
      <c r="A17" s="34"/>
      <c r="B17" s="7"/>
      <c r="C17" s="8"/>
      <c r="D17" s="11"/>
      <c r="E17" s="10"/>
      <c r="F17" s="10"/>
      <c r="G17" s="6"/>
      <c r="H17" s="37"/>
    </row>
    <row r="18" spans="1:8" ht="24.75" customHeight="1">
      <c r="A18" s="34"/>
      <c r="B18" s="7"/>
      <c r="C18" s="8"/>
      <c r="D18" s="11"/>
      <c r="E18" s="10"/>
      <c r="F18" s="10"/>
      <c r="G18" s="6"/>
      <c r="H18" s="37"/>
    </row>
    <row r="19" spans="1:8" ht="24.75" customHeight="1">
      <c r="A19" s="31"/>
      <c r="B19" s="7"/>
      <c r="C19" s="8"/>
      <c r="D19" s="11"/>
      <c r="E19" s="10"/>
      <c r="F19" s="10"/>
      <c r="G19" s="6"/>
      <c r="H19" s="37"/>
    </row>
    <row r="20" spans="1:8" ht="24.75" customHeight="1">
      <c r="A20" s="34"/>
      <c r="B20" s="7"/>
      <c r="C20" s="8"/>
      <c r="D20" s="11"/>
      <c r="E20" s="10"/>
      <c r="F20" s="10"/>
      <c r="G20" s="6"/>
      <c r="H20" s="37"/>
    </row>
    <row r="21" spans="1:8" ht="24.75" customHeight="1">
      <c r="A21" s="34"/>
      <c r="B21" s="7"/>
      <c r="C21" s="8"/>
      <c r="D21" s="11"/>
      <c r="E21" s="10"/>
      <c r="F21" s="10"/>
      <c r="G21" s="6"/>
      <c r="H21" s="37"/>
    </row>
    <row r="22" spans="1:8" ht="24.75" customHeight="1">
      <c r="A22" s="31"/>
      <c r="B22" s="7"/>
      <c r="C22" s="8"/>
      <c r="D22" s="11"/>
      <c r="E22" s="10"/>
      <c r="F22" s="10"/>
      <c r="G22" s="6"/>
      <c r="H22" s="37"/>
    </row>
    <row r="23" spans="1:8" ht="24.75" customHeight="1">
      <c r="A23" s="31"/>
      <c r="B23" s="7"/>
      <c r="C23" s="8"/>
      <c r="D23" s="11"/>
      <c r="E23" s="10"/>
      <c r="F23" s="10"/>
      <c r="G23" s="6"/>
      <c r="H23" s="37"/>
    </row>
    <row r="24" spans="1:8" ht="24.75" customHeight="1" thickBot="1">
      <c r="A24" s="32"/>
      <c r="B24" s="7"/>
      <c r="C24" s="8"/>
      <c r="D24" s="11"/>
      <c r="E24" s="10"/>
      <c r="F24" s="10"/>
      <c r="G24" s="6"/>
      <c r="H24" s="37"/>
    </row>
    <row r="25" spans="1:7" ht="24.75" customHeight="1">
      <c r="A25" s="13"/>
      <c r="B25" s="14"/>
      <c r="C25" s="15"/>
      <c r="D25" s="16" t="s">
        <v>3</v>
      </c>
      <c r="E25" s="17">
        <f>SUM(E5:E20)</f>
        <v>3000000</v>
      </c>
      <c r="F25" s="17">
        <f>SUM(F5:F20)</f>
        <v>2800000</v>
      </c>
      <c r="G25" s="21">
        <f>E25-F25</f>
        <v>200000</v>
      </c>
    </row>
    <row r="26" spans="1:7" ht="26.25">
      <c r="A26" s="18"/>
      <c r="B26" s="12"/>
      <c r="C26" s="12"/>
      <c r="D26" s="19"/>
      <c r="E26" s="22" t="s">
        <v>8</v>
      </c>
      <c r="F26" s="22" t="s">
        <v>9</v>
      </c>
      <c r="G26" s="39" t="s">
        <v>29</v>
      </c>
    </row>
    <row r="28" spans="1:7" ht="12.75">
      <c r="A28" s="48" t="s">
        <v>30</v>
      </c>
      <c r="B28" s="46"/>
      <c r="C28" s="46"/>
      <c r="D28" s="47"/>
      <c r="E28" s="47"/>
      <c r="F28" s="47"/>
      <c r="G28" s="42"/>
    </row>
    <row r="29" spans="1:7" ht="12.75">
      <c r="A29" s="45" t="s">
        <v>31</v>
      </c>
      <c r="B29" s="41"/>
      <c r="C29" s="41"/>
      <c r="D29" s="42"/>
      <c r="E29" s="42"/>
      <c r="F29" s="42"/>
      <c r="G29" s="42"/>
    </row>
    <row r="30" spans="1:7" s="44" customFormat="1" ht="12.75">
      <c r="A30" s="43" t="s">
        <v>32</v>
      </c>
      <c r="B30" s="43"/>
      <c r="C30" s="43"/>
      <c r="D30" s="43"/>
      <c r="E30" s="43"/>
      <c r="F30" s="43"/>
      <c r="G30" s="43"/>
    </row>
    <row r="31" s="43" customFormat="1" ht="12.75">
      <c r="A31" s="43" t="s">
        <v>34</v>
      </c>
    </row>
    <row r="32" s="44" customFormat="1" ht="12.75"/>
    <row r="33" s="44" customFormat="1" ht="12.75"/>
  </sheetData>
  <sheetProtection/>
  <mergeCells count="2">
    <mergeCell ref="E2:G2"/>
    <mergeCell ref="A1:G1"/>
  </mergeCells>
  <printOptions/>
  <pageMargins left="0.73" right="0" top="0.6692913385826772" bottom="0.1968503937007874" header="0.5905511811023623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13998</dc:creator>
  <cp:keywords/>
  <dc:description/>
  <cp:lastModifiedBy>佐々木 敏栄</cp:lastModifiedBy>
  <cp:lastPrinted>2023-02-27T04:24:07Z</cp:lastPrinted>
  <dcterms:created xsi:type="dcterms:W3CDTF">2003-06-06T08:49:42Z</dcterms:created>
  <dcterms:modified xsi:type="dcterms:W3CDTF">2023-02-27T04:24:16Z</dcterms:modified>
  <cp:category/>
  <cp:version/>
  <cp:contentType/>
  <cp:contentStatus/>
</cp:coreProperties>
</file>